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Öffentlichkeitsarbeit\Formulare - Vordrucke - Gutscheine\Formulare\2019\Netznutzungsentgelte Strom 2019\"/>
    </mc:Choice>
  </mc:AlternateContent>
  <bookViews>
    <workbookView xWindow="0" yWindow="0" windowWidth="28800" windowHeight="117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I24" i="1"/>
  <c r="H24" i="1"/>
  <c r="G24" i="1"/>
  <c r="J23" i="1"/>
  <c r="I23" i="1"/>
  <c r="H23" i="1"/>
  <c r="G23" i="1"/>
  <c r="J22" i="1"/>
  <c r="I22" i="1"/>
  <c r="H22" i="1"/>
  <c r="G22" i="1"/>
  <c r="J21" i="1"/>
  <c r="I21" i="1"/>
  <c r="H21" i="1"/>
  <c r="G21" i="1"/>
</calcChain>
</file>

<file path=xl/sharedStrings.xml><?xml version="1.0" encoding="utf-8"?>
<sst xmlns="http://schemas.openxmlformats.org/spreadsheetml/2006/main" count="121" uniqueCount="86">
  <si>
    <t>Stadtwerke Wertheim GmbH</t>
  </si>
  <si>
    <t>Grundlage aller Entgelte und Preise bildet das Energiewirtschaftsgesetz vom 13. Juli 2005 (EnWG) und die hiermit in Verbindung stehenden Verordnungen.</t>
  </si>
  <si>
    <t>Gemäß § 7 Abs. 2 MsbG wird ab dem 01.01.2017 kein separates Abrechnungsentgelt mehr erhoben. Die Kosten für Abrechnung sind ab dem 01.01.2017 Bestandteil der Netzentgelte. Dies wurde unter Berücksichtigung der Hinweise der Bundesnetzagentur Beschlusskammer 9 vom 05.10.2016 umgesetzt.</t>
  </si>
  <si>
    <t>1. Entgelte für Entnahmestellen mit 1/4 h Leistungsmessung</t>
  </si>
  <si>
    <t>1.1 Jahresleistungspreissystem</t>
  </si>
  <si>
    <t>Netz- bzw. Umspannebene</t>
  </si>
  <si>
    <t>&lt;2500 h/Jahr</t>
  </si>
  <si>
    <t>&gt;=2500 h/Jahr</t>
  </si>
  <si>
    <t>&lt;2500 h/a</t>
  </si>
  <si>
    <t>&gt;2500 h/a</t>
  </si>
  <si>
    <t>Leistungspreis</t>
  </si>
  <si>
    <t>Arbeitspreis</t>
  </si>
  <si>
    <t>in € pro kW/Jahr</t>
  </si>
  <si>
    <t>in ct/kWh</t>
  </si>
  <si>
    <t>in € pro kW und Jahr</t>
  </si>
  <si>
    <t>Umspannung zur Mittelspannung</t>
  </si>
  <si>
    <t>Mittelspannung</t>
  </si>
  <si>
    <t>Umspannung zur Niederspannung</t>
  </si>
  <si>
    <t xml:space="preserve">Niederspannung </t>
  </si>
  <si>
    <t>1.2 Monatsleistungspreissystem</t>
  </si>
  <si>
    <t>in € pro kW/Monat</t>
  </si>
  <si>
    <t>Für Mittelspannungskunden mit Niederspannungsmessung erhöhen sich die Verbrauchs- und Leistungswerte um einen Zuschlag in Höhe von 2,5 % zum Ausgleich der Umspannverluste.</t>
  </si>
  <si>
    <t>2. Entgelte für Reservenetzkapazität bei Ausfall von Erzeugungsanlagen</t>
  </si>
  <si>
    <t>Inanspruchnahme</t>
  </si>
  <si>
    <t>bis 200 h/Jahr</t>
  </si>
  <si>
    <t>bis 400 h/Jahr</t>
  </si>
  <si>
    <t>bis 600 h/Jahr</t>
  </si>
  <si>
    <t>3. Netznutzungsentgelte für Kleinkunden ohne Leistungsmessung</t>
  </si>
  <si>
    <t>Bezeichnung</t>
  </si>
  <si>
    <t>Grundpreis</t>
  </si>
  <si>
    <t>in €/Jahr</t>
  </si>
  <si>
    <t>in € pro Jahr</t>
  </si>
  <si>
    <t>Kleinkunden</t>
  </si>
  <si>
    <t>unterbrechbare Versorgungseinrichtungen</t>
  </si>
  <si>
    <t>-</t>
  </si>
  <si>
    <t>Speicherheizungskunden</t>
  </si>
  <si>
    <t>Hinweise:</t>
  </si>
  <si>
    <t>In den unter Punkt 1 bis 3 aufgeführten Netzentgelten sind die Kosten für die Nutzung des Netzes einschließlich der Nutzung der vorgelagerten Netzebenen, die Kosten für Systemdienstleistungen und die Kosten für die mit dem Energietransport verbundenen Verluste abgegolten. Für Blindstromlieferungen wird ab einem cos φ von kleiner 0,9 ein Preis von 1,07 ct/kVarh berechnet.</t>
  </si>
  <si>
    <t>Die unter Punkt 1 bis 3 aufgeführten Preise verstehen sich zuzüglich der Mehrkosten aus dem KWK-Gesetz, der Umlage nach § 19 Abs. 2 StromNEV, der Umlage nach § 17f Abs. 5 EnWG, der Umlage nach § 18 AbLaV sowie der ggf. anfallenden Konzessionsabgabe.</t>
  </si>
  <si>
    <t>4. Zusätzliche Umlagen</t>
  </si>
  <si>
    <t>Zusätzlich gelten die nachfolgenden gesetzlichen Umlagen:</t>
  </si>
  <si>
    <t>KWK-G Umlage</t>
  </si>
  <si>
    <t>Umlage nach § 19 Abs. 2 StromNEV</t>
  </si>
  <si>
    <t>Offshore-Haftungsumlage nach § 17 f EnWG</t>
  </si>
  <si>
    <t>Umlage für abschaltbare Lasten nach § 18 AbLaV</t>
  </si>
  <si>
    <t>Die Höhe der aktuell geltenden gesetzlichen Umlagen sowie weiterführende Informationen zu den Umlagen entnehmen Sie
bitte der gemeinsamen Internetplattform der deutschen Übertragungsnetzbetreiber:
www.netztransparenz.de</t>
  </si>
  <si>
    <t>5. Höhe der zu leistenden Konzessionsabgabe</t>
  </si>
  <si>
    <t>Lieferart</t>
  </si>
  <si>
    <t>ct/kWh</t>
  </si>
  <si>
    <t>Schwachlaststrom</t>
  </si>
  <si>
    <t xml:space="preserve">Sonstige </t>
  </si>
  <si>
    <t>Sonderverträge</t>
  </si>
  <si>
    <t>6. Preis für Messstellenbetrieb (Einbau, Betrieb und Wartung der Zähler sowie Messung)</t>
  </si>
  <si>
    <t>Zählertyp</t>
  </si>
  <si>
    <t>Jahrespreis
in € pro Messstelle/Jahr</t>
  </si>
  <si>
    <t>RLM Kunden</t>
  </si>
  <si>
    <t>Mittelspannung mit Wandler und TK-Komponente</t>
  </si>
  <si>
    <t>Niederspannung mit Wandler und TK-Komponente</t>
  </si>
  <si>
    <t>Abschlag Wandler Mittelspannung (Stellung kundenseitig)</t>
  </si>
  <si>
    <t>Abschlag Wandler Niederspannung (Stellung kundenseitig)</t>
  </si>
  <si>
    <t>Abschlag TK-Komponente (Stellung kundenseitig)</t>
  </si>
  <si>
    <t>SLP-Kunden</t>
  </si>
  <si>
    <t>Eintarifzähler</t>
  </si>
  <si>
    <t>Zweitarifzähler</t>
  </si>
  <si>
    <t>2-Tarif-2-Richtungszähler</t>
  </si>
  <si>
    <t>Elektronischer Haushaltszähler</t>
  </si>
  <si>
    <t>Wandler</t>
  </si>
  <si>
    <t>Schaltgerät</t>
  </si>
  <si>
    <t>Telekommunikationskomponente Funk-Modem (z.B. GSM)</t>
  </si>
  <si>
    <t>Dieser Preis beinhaltet die Kosten für den Einbau, den Betrieb und die Wartung des Zählers einschließlich der Investitionskosten (Messstellenbetrieb).</t>
  </si>
  <si>
    <t>Alle hier aufgeführten Preise sind Nettopreise. Hinzu kommt die gesetzlich vorgeschriebene Umsatzsteuer von zurzeit 19 %.</t>
  </si>
  <si>
    <t>8. Umsatzsteuer</t>
  </si>
  <si>
    <t>BK4S1-0000992</t>
  </si>
  <si>
    <t>BK4S2-0000508</t>
  </si>
  <si>
    <t>Marktlokation</t>
  </si>
  <si>
    <t>Vereinbarte voraussichtliche Netzentgeltreduktion</t>
  </si>
  <si>
    <t>7. Individuelle Netzentgelte gemäß § 19 Abs. 2 Satz 1 und Satz 2 StromNEV</t>
  </si>
  <si>
    <t>MS</t>
  </si>
  <si>
    <t>Für Kunden, welche die Voraussetzungen gemäß § 19 Abs. 2 Satz 1 StromNEV (atypische Netznutzung) oder                             § 19 Abs. 2  Satz 2 StromNEV (stromintensive Netznutzung) erfüllen, wird ein Individuelles Netzentgelt gewährt.</t>
  </si>
  <si>
    <t xml:space="preserve"> </t>
  </si>
  <si>
    <t>HS/MS</t>
  </si>
  <si>
    <t>BK4S1-0007766</t>
  </si>
  <si>
    <t>Netznutzungsentgelte Strom</t>
  </si>
  <si>
    <r>
      <t xml:space="preserve">Das </t>
    </r>
    <r>
      <rPr>
        <b/>
        <sz val="11"/>
        <rFont val="Calibri"/>
        <family val="2"/>
        <scheme val="minor"/>
      </rPr>
      <t>Preisblatt ist gültig ab 01.01.2019 für das Stromverteilnetz der Stadtwerke Wertheim GmbH.</t>
    </r>
  </si>
  <si>
    <t>Geschäftszeichen Bundesnetzagentur</t>
  </si>
  <si>
    <t>Netz- oder Umspannebene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</si>
</sst>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sz val="11"/>
      <color rgb="FFFF0000"/>
      <name val="Calibri"/>
      <family val="2"/>
      <scheme val="minor"/>
    </font>
    <font>
      <sz val="12"/>
      <name val="Arial"/>
      <family val="2"/>
    </font>
    <font>
      <b/>
      <sz val="16"/>
      <name val="Calibri"/>
      <family val="2"/>
      <scheme val="minor"/>
    </font>
    <font>
      <b/>
      <sz val="11"/>
      <name val="Calibri"/>
      <family val="2"/>
      <scheme val="minor"/>
    </font>
    <font>
      <sz val="11"/>
      <name val="Calibri"/>
      <family val="2"/>
      <scheme val="minor"/>
    </font>
    <font>
      <b/>
      <sz val="14"/>
      <name val="Calibri"/>
      <family val="2"/>
      <scheme val="minor"/>
    </font>
  </fonts>
  <fills count="2">
    <fill>
      <patternFill patternType="none"/>
    </fill>
    <fill>
      <patternFill patternType="gray125"/>
    </fill>
  </fills>
  <borders count="47">
    <border>
      <left/>
      <right/>
      <top/>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indexed="64"/>
      </left>
      <right/>
      <top style="thin">
        <color indexed="64"/>
      </top>
      <bottom style="thin">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64"/>
      </right>
      <top style="thin">
        <color theme="0" tint="-0.499984740745262"/>
      </top>
      <bottom/>
      <diagonal/>
    </border>
    <border>
      <left style="thin">
        <color indexed="64"/>
      </left>
      <right style="medium">
        <color indexed="64"/>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26">
    <xf numFmtId="0" fontId="0" fillId="0" borderId="0" xfId="0"/>
    <xf numFmtId="0" fontId="4" fillId="0" borderId="0" xfId="1" applyFont="1" applyFill="1" applyAlignment="1">
      <alignment vertical="center"/>
    </xf>
    <xf numFmtId="0" fontId="5" fillId="0" borderId="0" xfId="1" applyFont="1" applyFill="1"/>
    <xf numFmtId="0" fontId="5" fillId="0" borderId="0" xfId="1" applyFont="1" applyFill="1" applyBorder="1" applyAlignment="1">
      <alignment horizontal="left" vertical="justify" wrapText="1" indent="1"/>
    </xf>
    <xf numFmtId="0" fontId="5" fillId="0" borderId="0" xfId="1" applyFont="1" applyFill="1" applyBorder="1"/>
    <xf numFmtId="0" fontId="4" fillId="0" borderId="0" xfId="1" applyFont="1" applyFill="1" applyBorder="1" applyAlignment="1">
      <alignment horizontal="left"/>
    </xf>
    <xf numFmtId="0" fontId="4" fillId="0" borderId="0" xfId="1" applyFont="1" applyFill="1" applyBorder="1" applyAlignment="1">
      <alignment horizontal="left" indent="1"/>
    </xf>
    <xf numFmtId="0" fontId="5" fillId="0" borderId="7" xfId="1" applyFont="1" applyFill="1" applyBorder="1" applyAlignment="1">
      <alignment horizontal="center" wrapText="1"/>
    </xf>
    <xf numFmtId="0" fontId="5" fillId="0" borderId="8" xfId="1" applyFont="1" applyFill="1" applyBorder="1" applyAlignment="1">
      <alignment horizontal="center" wrapText="1"/>
    </xf>
    <xf numFmtId="0" fontId="4" fillId="0" borderId="4" xfId="1" applyFont="1" applyFill="1" applyBorder="1" applyAlignment="1">
      <alignment horizontal="center"/>
    </xf>
    <xf numFmtId="0" fontId="4" fillId="0" borderId="5" xfId="1" applyFont="1" applyFill="1" applyBorder="1" applyAlignment="1">
      <alignment horizontal="center"/>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5" fillId="0" borderId="4" xfId="1" applyFont="1" applyFill="1" applyBorder="1" applyAlignment="1">
      <alignment horizontal="center"/>
    </xf>
    <xf numFmtId="0" fontId="5" fillId="0" borderId="5" xfId="1" applyFont="1" applyFill="1" applyBorder="1" applyAlignment="1">
      <alignment horizontal="center"/>
    </xf>
    <xf numFmtId="0" fontId="5" fillId="0" borderId="12" xfId="1" applyFont="1" applyFill="1" applyBorder="1" applyAlignment="1">
      <alignment horizontal="left" indent="1"/>
    </xf>
    <xf numFmtId="2" fontId="5" fillId="0" borderId="2" xfId="1" applyNumberFormat="1" applyFont="1" applyFill="1" applyBorder="1" applyAlignment="1">
      <alignment horizontal="right" indent="1"/>
    </xf>
    <xf numFmtId="2" fontId="5" fillId="0" borderId="3" xfId="1" applyNumberFormat="1" applyFont="1" applyFill="1" applyBorder="1" applyAlignment="1">
      <alignment horizontal="right" indent="1"/>
    </xf>
    <xf numFmtId="2" fontId="5" fillId="0" borderId="4" xfId="1" applyNumberFormat="1" applyFont="1" applyFill="1" applyBorder="1" applyAlignment="1">
      <alignment horizontal="center"/>
    </xf>
    <xf numFmtId="2" fontId="5" fillId="0" borderId="5" xfId="1" applyNumberFormat="1" applyFont="1" applyFill="1" applyBorder="1" applyAlignment="1">
      <alignment horizontal="center"/>
    </xf>
    <xf numFmtId="0" fontId="5" fillId="0" borderId="13" xfId="1" applyFont="1" applyFill="1" applyBorder="1" applyAlignment="1">
      <alignment horizontal="left" indent="1"/>
    </xf>
    <xf numFmtId="2" fontId="5" fillId="0" borderId="7" xfId="1" applyNumberFormat="1" applyFont="1" applyFill="1" applyBorder="1" applyAlignment="1">
      <alignment horizontal="right" indent="1"/>
    </xf>
    <xf numFmtId="2" fontId="5" fillId="0" borderId="8" xfId="1" applyNumberFormat="1" applyFont="1" applyFill="1" applyBorder="1" applyAlignment="1">
      <alignment horizontal="right" indent="1"/>
    </xf>
    <xf numFmtId="0" fontId="5" fillId="0" borderId="14" xfId="1" applyFont="1" applyFill="1" applyBorder="1" applyAlignment="1">
      <alignment horizontal="left" indent="1"/>
    </xf>
    <xf numFmtId="2" fontId="5" fillId="0" borderId="10" xfId="1" applyNumberFormat="1" applyFont="1" applyFill="1" applyBorder="1" applyAlignment="1">
      <alignment horizontal="right" indent="1"/>
    </xf>
    <xf numFmtId="2" fontId="5" fillId="0" borderId="11" xfId="1" applyNumberFormat="1" applyFont="1" applyFill="1" applyBorder="1" applyAlignment="1">
      <alignment horizontal="right" indent="1"/>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5" fillId="0" borderId="11" xfId="1" applyFont="1" applyFill="1" applyBorder="1" applyAlignment="1">
      <alignment horizontal="center" vertical="center" wrapText="1"/>
    </xf>
    <xf numFmtId="0" fontId="5" fillId="0" borderId="0" xfId="1" applyFont="1" applyFill="1" applyBorder="1" applyAlignment="1">
      <alignment horizontal="left" indent="1"/>
    </xf>
    <xf numFmtId="2" fontId="5" fillId="0" borderId="0" xfId="1" applyNumberFormat="1" applyFont="1" applyFill="1" applyBorder="1" applyAlignment="1">
      <alignment horizontal="right" indent="1"/>
    </xf>
    <xf numFmtId="0" fontId="5" fillId="0" borderId="7" xfId="1" applyFont="1" applyFill="1" applyBorder="1" applyAlignment="1">
      <alignment horizontal="center"/>
    </xf>
    <xf numFmtId="0" fontId="5" fillId="0" borderId="8" xfId="1" applyFont="1" applyFill="1" applyBorder="1" applyAlignment="1">
      <alignment horizontal="center"/>
    </xf>
    <xf numFmtId="0" fontId="4" fillId="0" borderId="0" xfId="1" applyFont="1" applyFill="1" applyBorder="1" applyAlignment="1"/>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5" xfId="1" applyFont="1" applyFill="1" applyBorder="1"/>
    <xf numFmtId="0" fontId="5" fillId="0" borderId="10" xfId="1" applyFont="1" applyFill="1" applyBorder="1" applyAlignment="1">
      <alignment horizontal="center"/>
    </xf>
    <xf numFmtId="0" fontId="5" fillId="0" borderId="11" xfId="1" applyFont="1" applyFill="1" applyBorder="1" applyAlignment="1">
      <alignment horizontal="center"/>
    </xf>
    <xf numFmtId="0" fontId="5" fillId="0" borderId="0" xfId="1" applyFont="1" applyFill="1" applyBorder="1" applyAlignment="1"/>
    <xf numFmtId="4" fontId="5" fillId="0" borderId="3" xfId="1" applyNumberFormat="1" applyFont="1" applyFill="1" applyBorder="1" applyAlignment="1">
      <alignment horizontal="right" indent="1"/>
    </xf>
    <xf numFmtId="2" fontId="5" fillId="0" borderId="0" xfId="1" applyNumberFormat="1" applyFont="1" applyFill="1" applyBorder="1" applyAlignment="1"/>
    <xf numFmtId="0" fontId="6" fillId="0" borderId="0" xfId="1" applyFont="1" applyFill="1" applyBorder="1" applyAlignment="1"/>
    <xf numFmtId="0" fontId="5" fillId="0" borderId="0" xfId="1" applyFont="1" applyFill="1" applyBorder="1" applyAlignment="1">
      <alignment vertical="top"/>
    </xf>
    <xf numFmtId="164" fontId="5" fillId="0" borderId="0" xfId="1" applyNumberFormat="1" applyFont="1" applyFill="1" applyBorder="1" applyAlignment="1">
      <alignment horizontal="right" indent="1"/>
    </xf>
    <xf numFmtId="0" fontId="5" fillId="0" borderId="0" xfId="1" applyFont="1" applyFill="1" applyAlignment="1">
      <alignment horizontal="left" vertical="center" wrapText="1" indent="1"/>
    </xf>
    <xf numFmtId="0" fontId="5" fillId="0" borderId="0" xfId="1" applyFont="1" applyFill="1" applyAlignment="1">
      <alignment vertical="center"/>
    </xf>
    <xf numFmtId="0" fontId="5" fillId="0" borderId="16" xfId="1" applyFont="1" applyFill="1" applyBorder="1" applyAlignment="1">
      <alignment horizontal="left" vertical="center" indent="1"/>
    </xf>
    <xf numFmtId="0" fontId="5" fillId="0" borderId="17" xfId="1" applyFont="1" applyFill="1" applyBorder="1" applyAlignment="1">
      <alignment horizontal="center" vertical="center"/>
    </xf>
    <xf numFmtId="0" fontId="1" fillId="0" borderId="0" xfId="1" applyFont="1" applyFill="1" applyAlignment="1">
      <alignment vertical="center"/>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2" fontId="5" fillId="0" borderId="0" xfId="1" applyNumberFormat="1" applyFont="1" applyFill="1" applyBorder="1" applyAlignment="1">
      <alignment horizontal="center"/>
    </xf>
    <xf numFmtId="0" fontId="5" fillId="0" borderId="37"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40" xfId="1" applyFont="1" applyFill="1" applyBorder="1" applyAlignment="1">
      <alignment horizontal="center" vertical="center"/>
    </xf>
    <xf numFmtId="10" fontId="5" fillId="0" borderId="0" xfId="1" applyNumberFormat="1" applyFont="1" applyFill="1"/>
    <xf numFmtId="0" fontId="5" fillId="0" borderId="0" xfId="1" applyFont="1" applyFill="1" applyAlignment="1">
      <alignment horizontal="center" vertical="center"/>
    </xf>
    <xf numFmtId="0" fontId="5" fillId="0" borderId="39"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4" fontId="5" fillId="0" borderId="0" xfId="1" applyNumberFormat="1" applyFont="1" applyFill="1"/>
    <xf numFmtId="0" fontId="5" fillId="0" borderId="0" xfId="1" applyFont="1" applyFill="1" applyBorder="1" applyAlignment="1">
      <alignment horizontal="left" vertical="top" wrapText="1"/>
    </xf>
    <xf numFmtId="0" fontId="5" fillId="0" borderId="4" xfId="1" applyFont="1" applyFill="1" applyBorder="1" applyAlignment="1">
      <alignment horizontal="center"/>
    </xf>
    <xf numFmtId="0" fontId="5" fillId="0" borderId="5" xfId="1" applyFont="1" applyFill="1" applyBorder="1" applyAlignment="1">
      <alignment horizontal="center"/>
    </xf>
    <xf numFmtId="0" fontId="3" fillId="0" borderId="0" xfId="1" applyFont="1" applyFill="1" applyBorder="1" applyAlignment="1">
      <alignment horizontal="center"/>
    </xf>
    <xf numFmtId="0" fontId="4" fillId="0" borderId="0" xfId="1" applyFont="1" applyFill="1" applyBorder="1" applyAlignment="1">
      <alignment horizontal="left" vertical="justify" wrapText="1" indent="1"/>
    </xf>
    <xf numFmtId="0" fontId="5" fillId="0" borderId="0" xfId="1" applyFont="1" applyFill="1" applyBorder="1" applyAlignment="1">
      <alignment horizontal="left" vertical="justify" wrapText="1" indent="1"/>
    </xf>
    <xf numFmtId="0" fontId="5" fillId="0" borderId="1" xfId="1" applyFont="1" applyFill="1" applyBorder="1" applyAlignment="1">
      <alignment horizontal="left" vertical="center" indent="1"/>
    </xf>
    <xf numFmtId="0" fontId="5" fillId="0" borderId="6" xfId="1" applyFont="1" applyFill="1" applyBorder="1" applyAlignment="1">
      <alignment horizontal="left" vertical="center" indent="1"/>
    </xf>
    <xf numFmtId="0" fontId="5" fillId="0" borderId="9" xfId="1" applyFont="1" applyFill="1" applyBorder="1" applyAlignment="1">
      <alignment horizontal="left" vertical="center" indent="1"/>
    </xf>
    <xf numFmtId="0" fontId="5" fillId="0" borderId="2" xfId="1" applyFont="1" applyFill="1" applyBorder="1" applyAlignment="1">
      <alignment horizontal="center"/>
    </xf>
    <xf numFmtId="0" fontId="5" fillId="0" borderId="3" xfId="1" applyFont="1" applyFill="1" applyBorder="1" applyAlignment="1">
      <alignment horizontal="center"/>
    </xf>
    <xf numFmtId="0" fontId="4" fillId="0" borderId="0" xfId="1" applyFont="1" applyFill="1" applyBorder="1" applyAlignment="1">
      <alignment horizontal="left" indent="1"/>
    </xf>
    <xf numFmtId="0" fontId="4" fillId="0" borderId="0" xfId="1" applyFont="1" applyFill="1" applyBorder="1" applyAlignment="1">
      <alignment horizontal="left"/>
    </xf>
    <xf numFmtId="0" fontId="5" fillId="0" borderId="0" xfId="1" applyFont="1" applyFill="1" applyBorder="1" applyAlignment="1">
      <alignment vertical="center" wrapText="1"/>
    </xf>
    <xf numFmtId="0" fontId="4" fillId="0" borderId="5" xfId="1" applyFont="1" applyFill="1" applyBorder="1" applyAlignment="1">
      <alignment horizontal="center"/>
    </xf>
    <xf numFmtId="0" fontId="5" fillId="0" borderId="15" xfId="1" applyFont="1" applyFill="1" applyBorder="1" applyAlignment="1">
      <alignment horizontal="center"/>
    </xf>
    <xf numFmtId="2" fontId="5" fillId="0" borderId="5" xfId="1" applyNumberFormat="1" applyFont="1" applyFill="1" applyBorder="1" applyAlignment="1">
      <alignment horizontal="center"/>
    </xf>
    <xf numFmtId="4" fontId="5" fillId="0" borderId="5" xfId="1" applyNumberFormat="1" applyFont="1" applyFill="1" applyBorder="1" applyAlignment="1">
      <alignment horizontal="center"/>
    </xf>
    <xf numFmtId="0" fontId="5" fillId="0" borderId="0" xfId="1" applyFont="1" applyFill="1" applyBorder="1" applyAlignment="1">
      <alignment horizontal="left" vertical="top"/>
    </xf>
    <xf numFmtId="0" fontId="5" fillId="0" borderId="18" xfId="1" applyFont="1" applyFill="1" applyBorder="1" applyAlignment="1">
      <alignment horizontal="left" vertical="center"/>
    </xf>
    <xf numFmtId="0" fontId="5" fillId="0" borderId="19" xfId="1" applyFont="1" applyFill="1" applyBorder="1" applyAlignment="1">
      <alignment horizontal="left" vertical="center"/>
    </xf>
    <xf numFmtId="0" fontId="5" fillId="0" borderId="18"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4" fillId="0" borderId="21" xfId="1" applyFont="1" applyFill="1" applyBorder="1" applyAlignment="1">
      <alignment horizontal="left"/>
    </xf>
    <xf numFmtId="0" fontId="4" fillId="0" borderId="22" xfId="1" applyFont="1" applyFill="1" applyBorder="1" applyAlignment="1">
      <alignment horizontal="left"/>
    </xf>
    <xf numFmtId="0" fontId="4" fillId="0" borderId="21" xfId="1" applyFont="1" applyFill="1" applyBorder="1" applyAlignment="1">
      <alignment horizontal="right"/>
    </xf>
    <xf numFmtId="0" fontId="4" fillId="0" borderId="23" xfId="1" applyFont="1" applyFill="1" applyBorder="1" applyAlignment="1">
      <alignment horizontal="right"/>
    </xf>
    <xf numFmtId="0" fontId="5" fillId="0" borderId="24" xfId="1" applyFont="1" applyFill="1" applyBorder="1" applyAlignment="1">
      <alignment horizontal="left"/>
    </xf>
    <xf numFmtId="0" fontId="5" fillId="0" borderId="25" xfId="1" applyFont="1" applyFill="1" applyBorder="1" applyAlignment="1">
      <alignment horizontal="left"/>
    </xf>
    <xf numFmtId="2" fontId="5" fillId="0" borderId="24" xfId="1" applyNumberFormat="1" applyFont="1" applyFill="1" applyBorder="1" applyAlignment="1">
      <alignment horizontal="right"/>
    </xf>
    <xf numFmtId="2" fontId="5" fillId="0" borderId="26" xfId="1" applyNumberFormat="1" applyFont="1" applyFill="1" applyBorder="1" applyAlignment="1">
      <alignment horizontal="right"/>
    </xf>
    <xf numFmtId="0" fontId="5" fillId="0" borderId="27" xfId="1" applyFont="1" applyFill="1" applyBorder="1" applyAlignment="1">
      <alignment horizontal="left"/>
    </xf>
    <xf numFmtId="0" fontId="5" fillId="0" borderId="28" xfId="1" applyFont="1" applyFill="1" applyBorder="1" applyAlignment="1">
      <alignment horizontal="left"/>
    </xf>
    <xf numFmtId="2" fontId="5" fillId="0" borderId="27" xfId="1" applyNumberFormat="1" applyFont="1" applyFill="1" applyBorder="1" applyAlignment="1">
      <alignment horizontal="right"/>
    </xf>
    <xf numFmtId="2" fontId="5" fillId="0" borderId="29" xfId="1" applyNumberFormat="1" applyFont="1" applyFill="1" applyBorder="1" applyAlignment="1">
      <alignment horizontal="right"/>
    </xf>
    <xf numFmtId="0" fontId="4" fillId="0" borderId="23" xfId="1" applyFont="1" applyFill="1" applyBorder="1" applyAlignment="1">
      <alignment horizontal="left"/>
    </xf>
    <xf numFmtId="0" fontId="5" fillId="0" borderId="26" xfId="1" applyFont="1" applyFill="1" applyBorder="1" applyAlignment="1">
      <alignment horizontal="left"/>
    </xf>
    <xf numFmtId="0" fontId="5" fillId="0" borderId="30" xfId="1" applyFont="1" applyFill="1" applyBorder="1" applyAlignment="1">
      <alignment horizontal="left"/>
    </xf>
    <xf numFmtId="0" fontId="5" fillId="0" borderId="31" xfId="1" applyFont="1" applyFill="1" applyBorder="1" applyAlignment="1">
      <alignment horizontal="left"/>
    </xf>
    <xf numFmtId="2" fontId="5" fillId="0" borderId="30" xfId="1" applyNumberFormat="1" applyFont="1" applyFill="1" applyBorder="1" applyAlignment="1">
      <alignment horizontal="right"/>
    </xf>
    <xf numFmtId="2" fontId="5" fillId="0" borderId="31" xfId="1" applyNumberFormat="1" applyFont="1" applyFill="1" applyBorder="1" applyAlignment="1">
      <alignment horizontal="right"/>
    </xf>
    <xf numFmtId="0" fontId="5" fillId="0" borderId="32" xfId="1" applyFont="1" applyFill="1" applyBorder="1" applyAlignment="1">
      <alignment horizontal="left"/>
    </xf>
    <xf numFmtId="0" fontId="5" fillId="0" borderId="33" xfId="1" applyFont="1" applyFill="1" applyBorder="1" applyAlignment="1">
      <alignment horizontal="left"/>
    </xf>
    <xf numFmtId="2" fontId="5" fillId="0" borderId="32" xfId="1" applyNumberFormat="1" applyFont="1" applyFill="1" applyBorder="1" applyAlignment="1">
      <alignment horizontal="right"/>
    </xf>
    <xf numFmtId="2" fontId="5" fillId="0" borderId="33" xfId="1" applyNumberFormat="1" applyFont="1" applyFill="1" applyBorder="1" applyAlignment="1">
      <alignment horizontal="right"/>
    </xf>
    <xf numFmtId="0" fontId="5" fillId="0" borderId="29" xfId="1" applyFont="1" applyFill="1" applyBorder="1" applyAlignment="1">
      <alignment horizontal="left"/>
    </xf>
    <xf numFmtId="0" fontId="5" fillId="0" borderId="0" xfId="1" applyFont="1" applyFill="1" applyAlignment="1">
      <alignment horizontal="left" vertical="center" wrapText="1" indent="1"/>
    </xf>
    <xf numFmtId="0" fontId="5" fillId="0" borderId="3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5"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5" xfId="1" applyFont="1" applyFill="1" applyBorder="1" applyAlignment="1">
      <alignment horizontal="center" wrapText="1"/>
    </xf>
    <xf numFmtId="0" fontId="5" fillId="0" borderId="36" xfId="1" applyFont="1" applyFill="1" applyBorder="1" applyAlignment="1">
      <alignment horizontal="center" wrapText="1"/>
    </xf>
    <xf numFmtId="0" fontId="5" fillId="0" borderId="5" xfId="1" applyFont="1" applyFill="1" applyBorder="1" applyAlignment="1">
      <alignment horizontal="center" wrapText="1"/>
    </xf>
    <xf numFmtId="0" fontId="5" fillId="0" borderId="38" xfId="1" applyFont="1" applyFill="1" applyBorder="1" applyAlignment="1">
      <alignment horizontal="center" wrapText="1"/>
    </xf>
    <xf numFmtId="10" fontId="5" fillId="0" borderId="41" xfId="1" applyNumberFormat="1" applyFont="1" applyFill="1" applyBorder="1" applyAlignment="1">
      <alignment horizontal="center"/>
    </xf>
    <xf numFmtId="0" fontId="5" fillId="0" borderId="42" xfId="1" applyFont="1" applyFill="1" applyBorder="1" applyAlignment="1">
      <alignment horizontal="center"/>
    </xf>
    <xf numFmtId="10" fontId="5" fillId="0" borderId="15" xfId="1" applyNumberFormat="1" applyFont="1" applyFill="1" applyBorder="1" applyAlignment="1">
      <alignment horizontal="center"/>
    </xf>
    <xf numFmtId="0" fontId="5" fillId="0" borderId="43" xfId="1" applyFont="1" applyFill="1" applyBorder="1" applyAlignment="1">
      <alignment horizontal="center"/>
    </xf>
    <xf numFmtId="10" fontId="5" fillId="0" borderId="44" xfId="1" applyNumberFormat="1" applyFont="1" applyFill="1" applyBorder="1" applyAlignment="1">
      <alignment horizontal="center"/>
    </xf>
    <xf numFmtId="0" fontId="5" fillId="0" borderId="44" xfId="1" applyFont="1" applyFill="1" applyBorder="1" applyAlignment="1">
      <alignment horizontal="center"/>
    </xf>
    <xf numFmtId="10" fontId="5" fillId="0" borderId="43" xfId="1" applyNumberFormat="1" applyFont="1" applyFill="1" applyBorder="1" applyAlignment="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2400300</xdr:colOff>
      <xdr:row>0</xdr:row>
      <xdr:rowOff>9525</xdr:rowOff>
    </xdr:from>
    <xdr:to>
      <xdr:col>3</xdr:col>
      <xdr:colOff>647699</xdr:colOff>
      <xdr:row>0</xdr:row>
      <xdr:rowOff>1105955</xdr:rowOff>
    </xdr:to>
    <xdr:pic>
      <xdr:nvPicPr>
        <xdr:cNvPr id="6" name="Grafik 5" descr="Logo-Stadtwerke-Wertheim-GmbH.jpg"/>
        <xdr:cNvPicPr>
          <a:picLocks noChangeAspect="1"/>
        </xdr:cNvPicPr>
      </xdr:nvPicPr>
      <xdr:blipFill>
        <a:blip xmlns:r="http://schemas.openxmlformats.org/officeDocument/2006/relationships" r:embed="rId1" cstate="print"/>
        <a:stretch>
          <a:fillRect/>
        </a:stretch>
      </xdr:blipFill>
      <xdr:spPr>
        <a:xfrm>
          <a:off x="2705100" y="9525"/>
          <a:ext cx="2524124" cy="10964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0"/>
  <sheetViews>
    <sheetView tabSelected="1" topLeftCell="A76" workbookViewId="0">
      <selection activeCell="D96" sqref="D96:D97"/>
    </sheetView>
  </sheetViews>
  <sheetFormatPr baseColWidth="10" defaultRowHeight="15" x14ac:dyDescent="0.25"/>
  <cols>
    <col min="1" max="1" width="4.5703125" style="2" customWidth="1"/>
    <col min="2" max="2" width="47.42578125" style="2" customWidth="1"/>
    <col min="3" max="6" width="16.7109375" style="2" customWidth="1"/>
    <col min="7" max="10" width="26.140625" style="2" hidden="1" customWidth="1"/>
    <col min="11" max="12" width="0" style="2" hidden="1" customWidth="1"/>
    <col min="13" max="16384" width="11.42578125" style="2"/>
  </cols>
  <sheetData>
    <row r="1" spans="1:12" ht="112.5" customHeight="1" x14ac:dyDescent="0.35">
      <c r="A1" s="65" t="s">
        <v>0</v>
      </c>
      <c r="B1" s="65"/>
      <c r="C1" s="65"/>
      <c r="D1" s="65"/>
      <c r="E1" s="65"/>
      <c r="F1" s="65"/>
      <c r="G1" s="1"/>
      <c r="H1" s="1"/>
      <c r="I1" s="1"/>
    </row>
    <row r="2" spans="1:12" ht="21" x14ac:dyDescent="0.35">
      <c r="A2" s="65" t="s">
        <v>82</v>
      </c>
      <c r="B2" s="65"/>
      <c r="C2" s="65"/>
      <c r="D2" s="65"/>
      <c r="E2" s="65"/>
      <c r="F2" s="65"/>
      <c r="G2" s="1"/>
      <c r="H2" s="1"/>
      <c r="I2" s="1"/>
    </row>
    <row r="3" spans="1:12" ht="14.25" customHeight="1" x14ac:dyDescent="0.25"/>
    <row r="4" spans="1:12" ht="18.75" customHeight="1" x14ac:dyDescent="0.25">
      <c r="A4" s="66" t="s">
        <v>83</v>
      </c>
      <c r="B4" s="66"/>
      <c r="C4" s="66"/>
      <c r="D4" s="66"/>
      <c r="E4" s="66"/>
      <c r="F4" s="66"/>
    </row>
    <row r="5" spans="1:12" ht="32.25" customHeight="1" x14ac:dyDescent="0.25">
      <c r="A5" s="67" t="s">
        <v>1</v>
      </c>
      <c r="B5" s="67"/>
      <c r="C5" s="67"/>
      <c r="D5" s="67"/>
      <c r="E5" s="67"/>
      <c r="F5" s="67"/>
    </row>
    <row r="6" spans="1:12" ht="14.25" customHeight="1" x14ac:dyDescent="0.25">
      <c r="A6" s="3"/>
      <c r="B6" s="3"/>
      <c r="C6" s="3"/>
      <c r="D6" s="3"/>
      <c r="E6" s="3"/>
      <c r="F6" s="3"/>
    </row>
    <row r="7" spans="1:12" ht="46.5" customHeight="1" x14ac:dyDescent="0.25">
      <c r="A7" s="67" t="s">
        <v>2</v>
      </c>
      <c r="B7" s="67"/>
      <c r="C7" s="67"/>
      <c r="D7" s="67"/>
      <c r="E7" s="67"/>
      <c r="F7" s="67"/>
      <c r="G7" s="62" t="s">
        <v>2</v>
      </c>
      <c r="H7" s="62"/>
      <c r="I7" s="62"/>
      <c r="J7" s="62"/>
      <c r="K7" s="62"/>
      <c r="L7" s="62"/>
    </row>
    <row r="9" spans="1:12" ht="14.25" customHeight="1" x14ac:dyDescent="0.25">
      <c r="A9" s="73" t="s">
        <v>3</v>
      </c>
      <c r="B9" s="73"/>
      <c r="C9" s="73"/>
      <c r="D9" s="73"/>
      <c r="E9" s="73"/>
      <c r="F9" s="73"/>
    </row>
    <row r="10" spans="1:12" x14ac:dyDescent="0.25">
      <c r="B10" s="4"/>
      <c r="C10" s="4"/>
      <c r="D10" s="4"/>
      <c r="E10" s="4"/>
      <c r="F10" s="4"/>
    </row>
    <row r="11" spans="1:12" x14ac:dyDescent="0.25">
      <c r="B11" s="5" t="s">
        <v>4</v>
      </c>
      <c r="C11" s="6"/>
      <c r="E11" s="4"/>
      <c r="F11" s="4"/>
    </row>
    <row r="12" spans="1:12" ht="15.75" thickBot="1" x14ac:dyDescent="0.3">
      <c r="B12" s="6"/>
    </row>
    <row r="13" spans="1:12" x14ac:dyDescent="0.25">
      <c r="B13" s="68" t="s">
        <v>5</v>
      </c>
      <c r="C13" s="71" t="s">
        <v>6</v>
      </c>
      <c r="D13" s="71"/>
      <c r="E13" s="71" t="s">
        <v>7</v>
      </c>
      <c r="F13" s="72"/>
      <c r="G13" s="63" t="s">
        <v>8</v>
      </c>
      <c r="H13" s="64"/>
      <c r="I13" s="64" t="s">
        <v>9</v>
      </c>
      <c r="J13" s="64"/>
    </row>
    <row r="14" spans="1:12" x14ac:dyDescent="0.25">
      <c r="B14" s="69"/>
      <c r="C14" s="7" t="s">
        <v>10</v>
      </c>
      <c r="D14" s="7" t="s">
        <v>11</v>
      </c>
      <c r="E14" s="7" t="s">
        <v>10</v>
      </c>
      <c r="F14" s="8" t="s">
        <v>11</v>
      </c>
      <c r="G14" s="9" t="s">
        <v>10</v>
      </c>
      <c r="H14" s="10" t="s">
        <v>11</v>
      </c>
      <c r="I14" s="10" t="s">
        <v>10</v>
      </c>
      <c r="J14" s="10" t="s">
        <v>11</v>
      </c>
    </row>
    <row r="15" spans="1:12" ht="15.75" thickBot="1" x14ac:dyDescent="0.3">
      <c r="B15" s="70"/>
      <c r="C15" s="11" t="s">
        <v>12</v>
      </c>
      <c r="D15" s="11" t="s">
        <v>13</v>
      </c>
      <c r="E15" s="11" t="s">
        <v>12</v>
      </c>
      <c r="F15" s="12" t="s">
        <v>13</v>
      </c>
      <c r="G15" s="13" t="s">
        <v>14</v>
      </c>
      <c r="H15" s="14" t="s">
        <v>13</v>
      </c>
      <c r="I15" s="14" t="s">
        <v>14</v>
      </c>
      <c r="J15" s="14" t="s">
        <v>13</v>
      </c>
    </row>
    <row r="16" spans="1:12" x14ac:dyDescent="0.25">
      <c r="B16" s="15" t="s">
        <v>15</v>
      </c>
      <c r="C16" s="16">
        <v>7.49</v>
      </c>
      <c r="D16" s="16">
        <v>3.94</v>
      </c>
      <c r="E16" s="16">
        <v>105.45</v>
      </c>
      <c r="F16" s="17">
        <v>0.02</v>
      </c>
      <c r="G16" s="18">
        <v>5.23</v>
      </c>
      <c r="H16" s="19">
        <v>1.75</v>
      </c>
      <c r="I16" s="19">
        <v>42.49</v>
      </c>
      <c r="J16" s="19">
        <v>0.26</v>
      </c>
    </row>
    <row r="17" spans="1:10" x14ac:dyDescent="0.25">
      <c r="B17" s="20" t="s">
        <v>16</v>
      </c>
      <c r="C17" s="21">
        <v>9.48</v>
      </c>
      <c r="D17" s="21">
        <v>4.66</v>
      </c>
      <c r="E17" s="21">
        <v>113.14</v>
      </c>
      <c r="F17" s="22">
        <v>0.51</v>
      </c>
      <c r="G17" s="18">
        <v>6.01</v>
      </c>
      <c r="H17" s="19">
        <v>2.5099999999999998</v>
      </c>
      <c r="I17" s="19">
        <v>59.29</v>
      </c>
      <c r="J17" s="19">
        <v>0.38</v>
      </c>
    </row>
    <row r="18" spans="1:10" x14ac:dyDescent="0.25">
      <c r="B18" s="20" t="s">
        <v>17</v>
      </c>
      <c r="C18" s="21">
        <v>6.98</v>
      </c>
      <c r="D18" s="21">
        <v>6.59</v>
      </c>
      <c r="E18" s="21">
        <v>170.6</v>
      </c>
      <c r="F18" s="22">
        <v>0.04</v>
      </c>
      <c r="G18" s="18">
        <v>5.62</v>
      </c>
      <c r="H18" s="19">
        <v>3.87</v>
      </c>
      <c r="I18" s="19">
        <v>102.26</v>
      </c>
      <c r="J18" s="19">
        <v>0.25</v>
      </c>
    </row>
    <row r="19" spans="1:10" ht="15.75" thickBot="1" x14ac:dyDescent="0.3">
      <c r="B19" s="23" t="s">
        <v>18</v>
      </c>
      <c r="C19" s="24">
        <v>7.58</v>
      </c>
      <c r="D19" s="24">
        <v>6.69</v>
      </c>
      <c r="E19" s="24">
        <v>123.66</v>
      </c>
      <c r="F19" s="25">
        <v>2.0499999999999998</v>
      </c>
      <c r="G19" s="18">
        <v>4.62</v>
      </c>
      <c r="H19" s="19">
        <v>3.62</v>
      </c>
      <c r="I19" s="19">
        <v>59.42</v>
      </c>
      <c r="J19" s="19">
        <v>1.43</v>
      </c>
    </row>
    <row r="20" spans="1:10" x14ac:dyDescent="0.25">
      <c r="B20" s="4"/>
      <c r="C20" s="4"/>
      <c r="D20" s="4"/>
      <c r="E20" s="4"/>
      <c r="F20" s="4"/>
    </row>
    <row r="21" spans="1:10" x14ac:dyDescent="0.25">
      <c r="B21" s="74" t="s">
        <v>19</v>
      </c>
      <c r="C21" s="74"/>
      <c r="D21" s="73"/>
      <c r="E21" s="73"/>
      <c r="F21" s="4"/>
      <c r="G21" s="19">
        <f t="shared" ref="G21:J24" si="0">C16-G16</f>
        <v>2.2599999999999998</v>
      </c>
      <c r="H21" s="19">
        <f t="shared" si="0"/>
        <v>2.19</v>
      </c>
      <c r="I21" s="19">
        <f t="shared" si="0"/>
        <v>62.96</v>
      </c>
      <c r="J21" s="19">
        <f t="shared" si="0"/>
        <v>-0.24000000000000002</v>
      </c>
    </row>
    <row r="22" spans="1:10" ht="15.75" thickBot="1" x14ac:dyDescent="0.3">
      <c r="B22" s="4"/>
      <c r="C22" s="4"/>
      <c r="D22" s="4"/>
      <c r="E22" s="4"/>
      <c r="F22" s="4"/>
      <c r="G22" s="19">
        <f t="shared" si="0"/>
        <v>3.4700000000000006</v>
      </c>
      <c r="H22" s="19">
        <f t="shared" si="0"/>
        <v>2.1500000000000004</v>
      </c>
      <c r="I22" s="19">
        <f t="shared" si="0"/>
        <v>53.85</v>
      </c>
      <c r="J22" s="19">
        <f t="shared" si="0"/>
        <v>0.13</v>
      </c>
    </row>
    <row r="23" spans="1:10" x14ac:dyDescent="0.25">
      <c r="B23" s="68" t="s">
        <v>5</v>
      </c>
      <c r="C23" s="26" t="s">
        <v>10</v>
      </c>
      <c r="D23" s="27" t="s">
        <v>11</v>
      </c>
      <c r="F23" s="4"/>
      <c r="G23" s="19">
        <f t="shared" si="0"/>
        <v>1.3600000000000003</v>
      </c>
      <c r="H23" s="19">
        <f t="shared" si="0"/>
        <v>2.7199999999999998</v>
      </c>
      <c r="I23" s="19">
        <f t="shared" si="0"/>
        <v>68.339999999999989</v>
      </c>
      <c r="J23" s="19">
        <f t="shared" si="0"/>
        <v>-0.21</v>
      </c>
    </row>
    <row r="24" spans="1:10" ht="30.75" thickBot="1" x14ac:dyDescent="0.3">
      <c r="B24" s="70"/>
      <c r="C24" s="11" t="s">
        <v>20</v>
      </c>
      <c r="D24" s="28" t="s">
        <v>13</v>
      </c>
      <c r="F24" s="4"/>
      <c r="G24" s="19">
        <f t="shared" si="0"/>
        <v>2.96</v>
      </c>
      <c r="H24" s="19">
        <f t="shared" si="0"/>
        <v>3.0700000000000003</v>
      </c>
      <c r="I24" s="19">
        <f t="shared" si="0"/>
        <v>64.239999999999995</v>
      </c>
      <c r="J24" s="19">
        <f t="shared" si="0"/>
        <v>0.61999999999999988</v>
      </c>
    </row>
    <row r="25" spans="1:10" ht="15" customHeight="1" x14ac:dyDescent="0.25">
      <c r="B25" s="15" t="s">
        <v>15</v>
      </c>
      <c r="C25" s="16">
        <v>17.579999999999998</v>
      </c>
      <c r="D25" s="17">
        <v>0.02</v>
      </c>
      <c r="F25" s="4"/>
    </row>
    <row r="26" spans="1:10" x14ac:dyDescent="0.25">
      <c r="B26" s="20" t="s">
        <v>16</v>
      </c>
      <c r="C26" s="21">
        <v>18.86</v>
      </c>
      <c r="D26" s="22">
        <v>0.51</v>
      </c>
      <c r="F26" s="4"/>
    </row>
    <row r="27" spans="1:10" x14ac:dyDescent="0.25">
      <c r="B27" s="20" t="s">
        <v>17</v>
      </c>
      <c r="C27" s="21">
        <v>28.43</v>
      </c>
      <c r="D27" s="22">
        <v>0.04</v>
      </c>
      <c r="F27" s="4"/>
    </row>
    <row r="28" spans="1:10" ht="15.75" thickBot="1" x14ac:dyDescent="0.3">
      <c r="B28" s="23" t="s">
        <v>18</v>
      </c>
      <c r="C28" s="24">
        <v>20.61</v>
      </c>
      <c r="D28" s="25">
        <v>2.0499999999999998</v>
      </c>
      <c r="F28" s="4"/>
    </row>
    <row r="29" spans="1:10" x14ac:dyDescent="0.25">
      <c r="B29" s="29"/>
      <c r="C29" s="30"/>
      <c r="D29" s="30"/>
      <c r="F29" s="4"/>
    </row>
    <row r="30" spans="1:10" ht="31.5" customHeight="1" x14ac:dyDescent="0.25">
      <c r="B30" s="75" t="s">
        <v>21</v>
      </c>
      <c r="C30" s="75"/>
      <c r="D30" s="75"/>
      <c r="E30" s="75"/>
      <c r="F30" s="75"/>
    </row>
    <row r="31" spans="1:10" x14ac:dyDescent="0.25">
      <c r="B31" s="29"/>
      <c r="C31" s="4"/>
      <c r="D31" s="4"/>
      <c r="E31" s="4"/>
      <c r="F31" s="4"/>
    </row>
    <row r="32" spans="1:10" x14ac:dyDescent="0.25">
      <c r="A32" s="73" t="s">
        <v>22</v>
      </c>
      <c r="B32" s="73"/>
      <c r="C32" s="73"/>
      <c r="D32" s="73"/>
      <c r="E32" s="73"/>
      <c r="F32" s="73"/>
    </row>
    <row r="33" spans="1:11" ht="15.75" thickBot="1" x14ac:dyDescent="0.3">
      <c r="B33" s="4"/>
      <c r="C33" s="4"/>
      <c r="D33" s="4"/>
      <c r="E33" s="4"/>
      <c r="F33" s="4"/>
    </row>
    <row r="34" spans="1:11" x14ac:dyDescent="0.25">
      <c r="B34" s="68" t="s">
        <v>5</v>
      </c>
      <c r="C34" s="71" t="s">
        <v>23</v>
      </c>
      <c r="D34" s="71"/>
      <c r="E34" s="72"/>
      <c r="F34" s="4"/>
    </row>
    <row r="35" spans="1:11" x14ac:dyDescent="0.25">
      <c r="B35" s="69"/>
      <c r="C35" s="31" t="s">
        <v>24</v>
      </c>
      <c r="D35" s="31" t="s">
        <v>25</v>
      </c>
      <c r="E35" s="32" t="s">
        <v>26</v>
      </c>
      <c r="F35" s="4"/>
    </row>
    <row r="36" spans="1:11" ht="15.75" thickBot="1" x14ac:dyDescent="0.3">
      <c r="B36" s="70"/>
      <c r="C36" s="11" t="s">
        <v>12</v>
      </c>
      <c r="D36" s="11" t="s">
        <v>12</v>
      </c>
      <c r="E36" s="12" t="s">
        <v>12</v>
      </c>
      <c r="F36" s="4"/>
    </row>
    <row r="37" spans="1:11" x14ac:dyDescent="0.25">
      <c r="B37" s="15" t="s">
        <v>15</v>
      </c>
      <c r="C37" s="16">
        <v>26.8</v>
      </c>
      <c r="D37" s="16">
        <v>32.159999999999997</v>
      </c>
      <c r="E37" s="17">
        <v>37.520000000000003</v>
      </c>
      <c r="F37" s="4"/>
    </row>
    <row r="38" spans="1:11" x14ac:dyDescent="0.25">
      <c r="B38" s="20" t="s">
        <v>16</v>
      </c>
      <c r="C38" s="21">
        <v>39.450000000000003</v>
      </c>
      <c r="D38" s="21">
        <v>47.34</v>
      </c>
      <c r="E38" s="22">
        <v>55.24</v>
      </c>
      <c r="F38" s="4"/>
    </row>
    <row r="39" spans="1:11" x14ac:dyDescent="0.25">
      <c r="B39" s="20" t="s">
        <v>17</v>
      </c>
      <c r="C39" s="21">
        <v>43.53</v>
      </c>
      <c r="D39" s="21">
        <v>52.23</v>
      </c>
      <c r="E39" s="22">
        <v>60.94</v>
      </c>
      <c r="F39" s="4"/>
    </row>
    <row r="40" spans="1:11" ht="15.75" thickBot="1" x14ac:dyDescent="0.3">
      <c r="B40" s="23" t="s">
        <v>18</v>
      </c>
      <c r="C40" s="24">
        <v>75.81</v>
      </c>
      <c r="D40" s="24">
        <v>90.97</v>
      </c>
      <c r="E40" s="25">
        <v>106.13</v>
      </c>
      <c r="F40" s="4"/>
    </row>
    <row r="41" spans="1:11" x14ac:dyDescent="0.25">
      <c r="B41" s="4"/>
      <c r="C41" s="4"/>
      <c r="D41" s="4"/>
      <c r="E41" s="4"/>
      <c r="F41" s="4"/>
    </row>
    <row r="42" spans="1:11" x14ac:dyDescent="0.25">
      <c r="A42" s="73" t="s">
        <v>27</v>
      </c>
      <c r="B42" s="73"/>
      <c r="C42" s="73"/>
      <c r="D42" s="73"/>
      <c r="E42" s="33"/>
      <c r="F42" s="33"/>
    </row>
    <row r="43" spans="1:11" ht="15.75" thickBot="1" x14ac:dyDescent="0.3">
      <c r="B43" s="4"/>
      <c r="C43" s="4"/>
      <c r="D43" s="4"/>
      <c r="E43" s="4"/>
      <c r="F43" s="4"/>
    </row>
    <row r="44" spans="1:11" x14ac:dyDescent="0.25">
      <c r="B44" s="68" t="s">
        <v>28</v>
      </c>
      <c r="C44" s="34" t="s">
        <v>29</v>
      </c>
      <c r="D44" s="35" t="s">
        <v>11</v>
      </c>
      <c r="F44" s="33"/>
      <c r="G44" s="36"/>
      <c r="H44" s="76" t="s">
        <v>29</v>
      </c>
      <c r="I44" s="76"/>
      <c r="J44" s="76" t="s">
        <v>11</v>
      </c>
      <c r="K44" s="76"/>
    </row>
    <row r="45" spans="1:11" ht="15.75" thickBot="1" x14ac:dyDescent="0.3">
      <c r="B45" s="70"/>
      <c r="C45" s="37" t="s">
        <v>30</v>
      </c>
      <c r="D45" s="38" t="s">
        <v>13</v>
      </c>
      <c r="F45" s="39"/>
      <c r="G45" s="36"/>
      <c r="H45" s="77" t="s">
        <v>31</v>
      </c>
      <c r="I45" s="63"/>
      <c r="J45" s="77" t="s">
        <v>13</v>
      </c>
      <c r="K45" s="63"/>
    </row>
    <row r="46" spans="1:11" x14ac:dyDescent="0.25">
      <c r="B46" s="15" t="s">
        <v>32</v>
      </c>
      <c r="C46" s="16">
        <v>24</v>
      </c>
      <c r="D46" s="40">
        <v>6.67</v>
      </c>
      <c r="F46" s="39"/>
      <c r="G46" s="36" t="s">
        <v>32</v>
      </c>
      <c r="H46" s="78">
        <v>15</v>
      </c>
      <c r="I46" s="64"/>
      <c r="J46" s="79">
        <v>3.91</v>
      </c>
      <c r="K46" s="64"/>
    </row>
    <row r="47" spans="1:11" ht="15.75" thickBot="1" x14ac:dyDescent="0.3">
      <c r="B47" s="23" t="s">
        <v>33</v>
      </c>
      <c r="C47" s="24" t="s">
        <v>34</v>
      </c>
      <c r="D47" s="25">
        <v>3.69</v>
      </c>
      <c r="F47" s="41"/>
      <c r="G47" s="36" t="s">
        <v>35</v>
      </c>
      <c r="H47" s="78">
        <v>0</v>
      </c>
      <c r="I47" s="78"/>
      <c r="J47" s="78">
        <v>1.69</v>
      </c>
      <c r="K47" s="78"/>
    </row>
    <row r="48" spans="1:11" x14ac:dyDescent="0.25">
      <c r="F48" s="4"/>
    </row>
    <row r="49" spans="1:6" x14ac:dyDescent="0.25">
      <c r="B49" s="5" t="s">
        <v>36</v>
      </c>
      <c r="C49" s="4"/>
      <c r="D49" s="4"/>
      <c r="E49" s="4"/>
      <c r="F49" s="4"/>
    </row>
    <row r="50" spans="1:6" ht="60" customHeight="1" x14ac:dyDescent="0.25">
      <c r="B50" s="75" t="s">
        <v>37</v>
      </c>
      <c r="C50" s="75"/>
      <c r="D50" s="75"/>
      <c r="E50" s="75"/>
      <c r="F50" s="75"/>
    </row>
    <row r="51" spans="1:6" ht="45" customHeight="1" x14ac:dyDescent="0.25">
      <c r="B51" s="75" t="s">
        <v>38</v>
      </c>
      <c r="C51" s="75"/>
      <c r="D51" s="75"/>
      <c r="E51" s="75"/>
      <c r="F51" s="75"/>
    </row>
    <row r="52" spans="1:6" ht="18.75" x14ac:dyDescent="0.3">
      <c r="A52" s="42"/>
      <c r="B52" s="42"/>
      <c r="C52" s="42"/>
      <c r="D52" s="42"/>
      <c r="E52" s="42"/>
      <c r="F52" s="42"/>
    </row>
    <row r="53" spans="1:6" x14ac:dyDescent="0.25">
      <c r="A53" s="73" t="s">
        <v>39</v>
      </c>
      <c r="B53" s="73"/>
      <c r="C53" s="73"/>
      <c r="D53" s="73"/>
      <c r="E53" s="73"/>
      <c r="F53" s="33"/>
    </row>
    <row r="54" spans="1:6" x14ac:dyDescent="0.25">
      <c r="A54" s="6"/>
      <c r="B54" s="6"/>
      <c r="C54" s="6"/>
      <c r="D54" s="6"/>
      <c r="E54" s="6"/>
      <c r="F54" s="33"/>
    </row>
    <row r="55" spans="1:6" x14ac:dyDescent="0.25">
      <c r="A55" s="6"/>
      <c r="B55" s="43" t="s">
        <v>40</v>
      </c>
      <c r="C55" s="6"/>
      <c r="D55" s="6"/>
      <c r="E55" s="6"/>
      <c r="F55" s="33"/>
    </row>
    <row r="56" spans="1:6" x14ac:dyDescent="0.25">
      <c r="A56" s="6"/>
      <c r="B56" s="43" t="s">
        <v>41</v>
      </c>
      <c r="C56" s="6"/>
      <c r="D56" s="6"/>
      <c r="E56" s="6"/>
      <c r="F56" s="33"/>
    </row>
    <row r="57" spans="1:6" x14ac:dyDescent="0.25">
      <c r="A57" s="6"/>
      <c r="B57" s="43" t="s">
        <v>42</v>
      </c>
      <c r="C57" s="6"/>
      <c r="D57" s="6"/>
      <c r="E57" s="6"/>
      <c r="F57" s="33"/>
    </row>
    <row r="58" spans="1:6" x14ac:dyDescent="0.25">
      <c r="A58" s="6"/>
      <c r="B58" s="43" t="s">
        <v>43</v>
      </c>
      <c r="C58" s="6"/>
      <c r="D58" s="6"/>
      <c r="E58" s="6"/>
      <c r="F58" s="33"/>
    </row>
    <row r="59" spans="1:6" x14ac:dyDescent="0.25">
      <c r="A59" s="6"/>
      <c r="B59" s="43" t="s">
        <v>44</v>
      </c>
      <c r="C59" s="6"/>
      <c r="D59" s="6"/>
      <c r="E59" s="6"/>
      <c r="F59" s="33"/>
    </row>
    <row r="60" spans="1:6" x14ac:dyDescent="0.25">
      <c r="A60" s="6"/>
      <c r="B60" s="29"/>
      <c r="C60" s="6"/>
      <c r="D60" s="6"/>
      <c r="E60" s="6"/>
      <c r="F60" s="33"/>
    </row>
    <row r="61" spans="1:6" ht="45" customHeight="1" x14ac:dyDescent="0.25">
      <c r="A61" s="6"/>
      <c r="B61" s="62" t="s">
        <v>45</v>
      </c>
      <c r="C61" s="80"/>
      <c r="D61" s="80"/>
      <c r="E61" s="80"/>
      <c r="F61" s="80"/>
    </row>
    <row r="63" spans="1:6" x14ac:dyDescent="0.25">
      <c r="B63" s="29"/>
      <c r="C63" s="44"/>
    </row>
    <row r="64" spans="1:6" x14ac:dyDescent="0.25">
      <c r="A64" s="73" t="s">
        <v>46</v>
      </c>
      <c r="B64" s="73"/>
      <c r="C64" s="73"/>
      <c r="D64" s="45"/>
      <c r="E64" s="45"/>
      <c r="F64" s="45"/>
    </row>
    <row r="65" spans="1:14" ht="15.75" thickBot="1" x14ac:dyDescent="0.3">
      <c r="D65" s="45"/>
      <c r="E65" s="45"/>
      <c r="F65" s="45"/>
    </row>
    <row r="66" spans="1:14" s="46" customFormat="1" ht="32.25" customHeight="1" thickBot="1" x14ac:dyDescent="0.3">
      <c r="B66" s="47" t="s">
        <v>47</v>
      </c>
      <c r="C66" s="48" t="s">
        <v>48</v>
      </c>
      <c r="D66" s="49"/>
      <c r="E66" s="50"/>
      <c r="F66" s="50"/>
    </row>
    <row r="67" spans="1:14" x14ac:dyDescent="0.25">
      <c r="B67" s="15" t="s">
        <v>49</v>
      </c>
      <c r="C67" s="17">
        <v>0.61</v>
      </c>
    </row>
    <row r="68" spans="1:14" x14ac:dyDescent="0.25">
      <c r="B68" s="20" t="s">
        <v>50</v>
      </c>
      <c r="C68" s="22">
        <v>1.32</v>
      </c>
    </row>
    <row r="69" spans="1:14" ht="15.75" thickBot="1" x14ac:dyDescent="0.3">
      <c r="B69" s="23" t="s">
        <v>51</v>
      </c>
      <c r="C69" s="25">
        <v>0.11</v>
      </c>
    </row>
    <row r="71" spans="1:14" x14ac:dyDescent="0.25">
      <c r="A71" s="73" t="s">
        <v>52</v>
      </c>
      <c r="B71" s="73"/>
      <c r="C71" s="73"/>
      <c r="D71" s="73"/>
      <c r="E71" s="73"/>
      <c r="F71" s="73"/>
    </row>
    <row r="72" spans="1:14" ht="15.75" thickBot="1" x14ac:dyDescent="0.3"/>
    <row r="73" spans="1:14" ht="32.25" customHeight="1" thickBot="1" x14ac:dyDescent="0.3">
      <c r="B73" s="81" t="s">
        <v>53</v>
      </c>
      <c r="C73" s="82"/>
      <c r="D73" s="83" t="s">
        <v>54</v>
      </c>
      <c r="E73" s="84"/>
      <c r="F73" s="51"/>
      <c r="G73" s="4"/>
      <c r="H73" s="4"/>
      <c r="I73" s="4"/>
      <c r="J73" s="4"/>
      <c r="K73" s="4"/>
      <c r="L73" s="4"/>
      <c r="M73" s="51"/>
      <c r="N73" s="51"/>
    </row>
    <row r="74" spans="1:14" x14ac:dyDescent="0.25">
      <c r="B74" s="85" t="s">
        <v>55</v>
      </c>
      <c r="C74" s="86"/>
      <c r="D74" s="87"/>
      <c r="E74" s="88"/>
      <c r="F74" s="33"/>
      <c r="G74" s="4"/>
      <c r="H74" s="4"/>
      <c r="I74" s="4"/>
      <c r="J74" s="4"/>
      <c r="K74" s="4"/>
      <c r="L74" s="4"/>
      <c r="M74" s="33"/>
      <c r="N74" s="33"/>
    </row>
    <row r="75" spans="1:14" x14ac:dyDescent="0.25">
      <c r="B75" s="89" t="s">
        <v>56</v>
      </c>
      <c r="C75" s="90"/>
      <c r="D75" s="91">
        <v>588</v>
      </c>
      <c r="E75" s="92"/>
      <c r="F75" s="41"/>
      <c r="G75" s="4"/>
      <c r="H75" s="4"/>
      <c r="I75" s="4"/>
      <c r="J75" s="4"/>
      <c r="K75" s="4"/>
      <c r="L75" s="4"/>
      <c r="M75" s="41"/>
      <c r="N75" s="41"/>
    </row>
    <row r="76" spans="1:14" x14ac:dyDescent="0.25">
      <c r="B76" s="89" t="s">
        <v>57</v>
      </c>
      <c r="C76" s="90"/>
      <c r="D76" s="91">
        <v>318</v>
      </c>
      <c r="E76" s="92"/>
      <c r="F76" s="41"/>
      <c r="G76" s="4"/>
      <c r="H76" s="4"/>
      <c r="I76" s="4"/>
      <c r="J76" s="4"/>
      <c r="K76" s="4"/>
      <c r="L76" s="4"/>
      <c r="M76" s="41"/>
      <c r="N76" s="41"/>
    </row>
    <row r="77" spans="1:14" x14ac:dyDescent="0.25">
      <c r="B77" s="89" t="s">
        <v>58</v>
      </c>
      <c r="C77" s="90"/>
      <c r="D77" s="91">
        <v>300</v>
      </c>
      <c r="E77" s="92"/>
      <c r="F77" s="41"/>
      <c r="G77" s="4"/>
      <c r="H77" s="4"/>
      <c r="I77" s="4"/>
      <c r="J77" s="4"/>
      <c r="K77" s="4"/>
      <c r="L77" s="4"/>
      <c r="M77" s="41"/>
      <c r="N77" s="41"/>
    </row>
    <row r="78" spans="1:14" x14ac:dyDescent="0.25">
      <c r="B78" s="89" t="s">
        <v>59</v>
      </c>
      <c r="C78" s="90"/>
      <c r="D78" s="91">
        <v>30</v>
      </c>
      <c r="E78" s="92"/>
      <c r="F78" s="41"/>
      <c r="G78" s="4"/>
      <c r="H78" s="4"/>
      <c r="I78" s="4"/>
      <c r="J78" s="4"/>
      <c r="K78" s="4"/>
      <c r="L78" s="4"/>
      <c r="M78" s="41"/>
      <c r="N78" s="41"/>
    </row>
    <row r="79" spans="1:14" ht="15.75" thickBot="1" x14ac:dyDescent="0.3">
      <c r="B79" s="93" t="s">
        <v>60</v>
      </c>
      <c r="C79" s="94"/>
      <c r="D79" s="95">
        <v>36</v>
      </c>
      <c r="E79" s="96"/>
      <c r="F79" s="41"/>
      <c r="G79" s="4"/>
      <c r="H79" s="4"/>
      <c r="I79" s="4"/>
      <c r="J79" s="4"/>
      <c r="K79" s="4"/>
      <c r="L79" s="4"/>
      <c r="M79" s="41"/>
      <c r="N79" s="41"/>
    </row>
    <row r="80" spans="1:14" x14ac:dyDescent="0.25">
      <c r="B80" s="85" t="s">
        <v>61</v>
      </c>
      <c r="C80" s="97"/>
      <c r="D80" s="87"/>
      <c r="E80" s="88"/>
      <c r="F80" s="41"/>
      <c r="G80" s="4"/>
      <c r="H80" s="4"/>
      <c r="I80" s="4"/>
      <c r="J80" s="4"/>
      <c r="K80" s="4"/>
      <c r="L80" s="4"/>
      <c r="M80" s="41"/>
      <c r="N80" s="41"/>
    </row>
    <row r="81" spans="1:14" x14ac:dyDescent="0.25">
      <c r="B81" s="89" t="s">
        <v>62</v>
      </c>
      <c r="C81" s="98"/>
      <c r="D81" s="91">
        <v>9</v>
      </c>
      <c r="E81" s="92"/>
      <c r="F81" s="41"/>
      <c r="G81" s="4"/>
      <c r="H81" s="4"/>
      <c r="I81" s="4"/>
      <c r="J81" s="4"/>
      <c r="K81" s="4"/>
      <c r="L81" s="4"/>
      <c r="M81" s="41"/>
      <c r="N81" s="41"/>
    </row>
    <row r="82" spans="1:14" x14ac:dyDescent="0.25">
      <c r="B82" s="89" t="s">
        <v>63</v>
      </c>
      <c r="C82" s="98"/>
      <c r="D82" s="91">
        <v>10.199999999999999</v>
      </c>
      <c r="E82" s="92"/>
      <c r="F82" s="41"/>
      <c r="G82" s="4"/>
      <c r="H82" s="4"/>
      <c r="I82" s="4"/>
      <c r="J82" s="4"/>
      <c r="K82" s="4"/>
      <c r="L82" s="4"/>
      <c r="M82" s="41"/>
      <c r="N82" s="41"/>
    </row>
    <row r="83" spans="1:14" x14ac:dyDescent="0.25">
      <c r="B83" s="89" t="s">
        <v>64</v>
      </c>
      <c r="C83" s="98"/>
      <c r="D83" s="91">
        <v>31.8</v>
      </c>
      <c r="E83" s="92"/>
      <c r="F83" s="41"/>
      <c r="G83" s="4"/>
      <c r="H83" s="4"/>
      <c r="I83" s="4"/>
      <c r="J83" s="4"/>
      <c r="K83" s="4"/>
      <c r="L83" s="4"/>
      <c r="M83" s="41"/>
      <c r="N83" s="41"/>
    </row>
    <row r="84" spans="1:14" x14ac:dyDescent="0.25">
      <c r="B84" s="99" t="s">
        <v>65</v>
      </c>
      <c r="C84" s="100"/>
      <c r="D84" s="101">
        <v>16.8</v>
      </c>
      <c r="E84" s="102"/>
      <c r="F84" s="41"/>
      <c r="G84" s="4"/>
      <c r="H84" s="4"/>
      <c r="I84" s="4"/>
      <c r="J84" s="4"/>
      <c r="K84" s="4"/>
      <c r="L84" s="4"/>
      <c r="M84" s="41"/>
      <c r="N84" s="41"/>
    </row>
    <row r="85" spans="1:14" x14ac:dyDescent="0.25">
      <c r="B85" s="103" t="s">
        <v>66</v>
      </c>
      <c r="C85" s="104"/>
      <c r="D85" s="105">
        <v>30</v>
      </c>
      <c r="E85" s="106"/>
      <c r="F85" s="41"/>
      <c r="G85" s="4"/>
      <c r="H85" s="4"/>
      <c r="I85" s="4"/>
      <c r="J85" s="4"/>
      <c r="K85" s="4"/>
      <c r="L85" s="4"/>
      <c r="M85" s="41"/>
      <c r="N85" s="41"/>
    </row>
    <row r="86" spans="1:14" x14ac:dyDescent="0.25">
      <c r="B86" s="103" t="s">
        <v>67</v>
      </c>
      <c r="C86" s="104"/>
      <c r="D86" s="105">
        <v>9</v>
      </c>
      <c r="E86" s="106"/>
      <c r="F86" s="41"/>
      <c r="G86" s="4"/>
      <c r="H86" s="4"/>
      <c r="I86" s="4"/>
      <c r="J86" s="4"/>
      <c r="K86" s="4"/>
      <c r="L86" s="4"/>
      <c r="M86" s="41"/>
      <c r="N86" s="41"/>
    </row>
    <row r="87" spans="1:14" ht="15.75" thickBot="1" x14ac:dyDescent="0.3">
      <c r="B87" s="93" t="s">
        <v>68</v>
      </c>
      <c r="C87" s="107"/>
      <c r="D87" s="95">
        <v>36</v>
      </c>
      <c r="E87" s="96"/>
      <c r="F87" s="41"/>
      <c r="G87" s="4"/>
      <c r="H87" s="4"/>
      <c r="I87" s="4"/>
      <c r="J87" s="4"/>
      <c r="K87" s="4"/>
      <c r="L87" s="4"/>
      <c r="M87" s="41"/>
      <c r="N87" s="41"/>
    </row>
    <row r="88" spans="1:14" x14ac:dyDescent="0.25">
      <c r="B88" s="29"/>
      <c r="C88" s="52"/>
      <c r="D88" s="52"/>
    </row>
    <row r="89" spans="1:14" ht="31.5" customHeight="1" x14ac:dyDescent="0.25">
      <c r="B89" s="75" t="s">
        <v>69</v>
      </c>
      <c r="C89" s="75"/>
      <c r="D89" s="75"/>
      <c r="E89" s="75"/>
      <c r="F89" s="75"/>
    </row>
    <row r="91" spans="1:14" x14ac:dyDescent="0.25">
      <c r="A91" s="73" t="s">
        <v>76</v>
      </c>
      <c r="B91" s="73"/>
      <c r="C91" s="73"/>
      <c r="D91" s="33"/>
    </row>
    <row r="92" spans="1:14" x14ac:dyDescent="0.25">
      <c r="A92" s="6"/>
      <c r="B92" s="6"/>
      <c r="C92" s="6"/>
      <c r="D92" s="33"/>
    </row>
    <row r="93" spans="1:14" ht="30.75" customHeight="1" x14ac:dyDescent="0.25">
      <c r="A93" s="6"/>
      <c r="B93" s="62" t="s">
        <v>78</v>
      </c>
      <c r="C93" s="62"/>
      <c r="D93" s="62"/>
      <c r="E93" s="62"/>
    </row>
    <row r="94" spans="1:14" ht="15.75" thickBot="1" x14ac:dyDescent="0.3">
      <c r="A94" s="6"/>
      <c r="B94" s="62"/>
      <c r="C94" s="62"/>
      <c r="D94" s="62"/>
      <c r="E94" s="62"/>
    </row>
    <row r="95" spans="1:14" ht="15.75" thickBot="1" x14ac:dyDescent="0.3">
      <c r="A95" s="6"/>
      <c r="B95" s="6"/>
      <c r="C95" s="6"/>
      <c r="D95" s="33"/>
      <c r="E95" s="6"/>
      <c r="F95" s="6"/>
    </row>
    <row r="96" spans="1:14" x14ac:dyDescent="0.25">
      <c r="B96" s="113" t="s">
        <v>84</v>
      </c>
      <c r="C96" s="111" t="s">
        <v>74</v>
      </c>
      <c r="D96" s="109" t="s">
        <v>85</v>
      </c>
      <c r="E96" s="115" t="s">
        <v>75</v>
      </c>
      <c r="F96" s="116"/>
    </row>
    <row r="97" spans="1:16" x14ac:dyDescent="0.25">
      <c r="B97" s="114"/>
      <c r="C97" s="112"/>
      <c r="D97" s="110"/>
      <c r="E97" s="117"/>
      <c r="F97" s="118"/>
    </row>
    <row r="98" spans="1:16" x14ac:dyDescent="0.25">
      <c r="B98" s="53" t="s">
        <v>72</v>
      </c>
      <c r="C98" s="54">
        <v>50939609449</v>
      </c>
      <c r="D98" s="54" t="s">
        <v>77</v>
      </c>
      <c r="E98" s="121">
        <v>3.95E-2</v>
      </c>
      <c r="F98" s="122"/>
      <c r="M98" s="56"/>
    </row>
    <row r="99" spans="1:16" x14ac:dyDescent="0.25">
      <c r="B99" s="59" t="s">
        <v>81</v>
      </c>
      <c r="C99" s="60">
        <v>50939873979</v>
      </c>
      <c r="D99" s="60" t="s">
        <v>77</v>
      </c>
      <c r="E99" s="121">
        <v>0.3755</v>
      </c>
      <c r="F99" s="125"/>
      <c r="M99" s="56"/>
      <c r="N99" s="61"/>
      <c r="O99" s="61"/>
      <c r="P99" s="61"/>
    </row>
    <row r="100" spans="1:16" ht="15.75" thickBot="1" x14ac:dyDescent="0.3">
      <c r="B100" s="58" t="s">
        <v>73</v>
      </c>
      <c r="C100" s="55">
        <v>50939785900</v>
      </c>
      <c r="D100" s="55" t="s">
        <v>80</v>
      </c>
      <c r="E100" s="119">
        <v>0.63149999999999995</v>
      </c>
      <c r="F100" s="120"/>
    </row>
    <row r="101" spans="1:16" x14ac:dyDescent="0.25">
      <c r="C101" s="57"/>
      <c r="D101" s="57"/>
      <c r="E101" s="123"/>
      <c r="F101" s="124"/>
    </row>
    <row r="103" spans="1:16" x14ac:dyDescent="0.25">
      <c r="A103" s="73" t="s">
        <v>71</v>
      </c>
      <c r="B103" s="73"/>
      <c r="C103" s="73"/>
      <c r="D103" s="33"/>
    </row>
    <row r="104" spans="1:16" x14ac:dyDescent="0.25">
      <c r="A104" s="6"/>
      <c r="B104" s="6"/>
      <c r="C104" s="6"/>
      <c r="D104" s="33"/>
      <c r="E104" s="6"/>
      <c r="F104" s="6"/>
    </row>
    <row r="105" spans="1:16" ht="28.5" customHeight="1" x14ac:dyDescent="0.25">
      <c r="B105" s="108" t="s">
        <v>70</v>
      </c>
      <c r="C105" s="108"/>
      <c r="D105" s="108"/>
      <c r="E105" s="108"/>
      <c r="F105" s="108"/>
    </row>
    <row r="110" spans="1:16" x14ac:dyDescent="0.25">
      <c r="N110" s="2" t="s">
        <v>79</v>
      </c>
    </row>
  </sheetData>
  <mergeCells count="78">
    <mergeCell ref="A103:C103"/>
    <mergeCell ref="B105:F105"/>
    <mergeCell ref="D96:D97"/>
    <mergeCell ref="C96:C97"/>
    <mergeCell ref="B96:B97"/>
    <mergeCell ref="E96:F97"/>
    <mergeCell ref="E100:F100"/>
    <mergeCell ref="E98:F98"/>
    <mergeCell ref="E101:F101"/>
    <mergeCell ref="E99:F99"/>
    <mergeCell ref="B81:C81"/>
    <mergeCell ref="D81:E81"/>
    <mergeCell ref="B82:C82"/>
    <mergeCell ref="D82:E82"/>
    <mergeCell ref="A91:C91"/>
    <mergeCell ref="B83:C83"/>
    <mergeCell ref="D83:E83"/>
    <mergeCell ref="B84:C84"/>
    <mergeCell ref="D84:E84"/>
    <mergeCell ref="B85:C85"/>
    <mergeCell ref="D85:E85"/>
    <mergeCell ref="B86:C86"/>
    <mergeCell ref="D86:E86"/>
    <mergeCell ref="B87:C87"/>
    <mergeCell ref="D87:E87"/>
    <mergeCell ref="B89:F89"/>
    <mergeCell ref="B78:C78"/>
    <mergeCell ref="D78:E78"/>
    <mergeCell ref="B79:C79"/>
    <mergeCell ref="D79:E79"/>
    <mergeCell ref="B80:C80"/>
    <mergeCell ref="D80:E80"/>
    <mergeCell ref="B75:C75"/>
    <mergeCell ref="D75:E75"/>
    <mergeCell ref="B76:C76"/>
    <mergeCell ref="D76:E76"/>
    <mergeCell ref="B77:C77"/>
    <mergeCell ref="D77:E77"/>
    <mergeCell ref="A64:C64"/>
    <mergeCell ref="A71:F71"/>
    <mergeCell ref="B73:C73"/>
    <mergeCell ref="D73:E73"/>
    <mergeCell ref="B74:C74"/>
    <mergeCell ref="D74:E74"/>
    <mergeCell ref="H47:I47"/>
    <mergeCell ref="J47:K47"/>
    <mergeCell ref="B50:F50"/>
    <mergeCell ref="A53:E53"/>
    <mergeCell ref="B61:F61"/>
    <mergeCell ref="H44:I44"/>
    <mergeCell ref="J44:K44"/>
    <mergeCell ref="H45:I45"/>
    <mergeCell ref="J45:K45"/>
    <mergeCell ref="H46:I46"/>
    <mergeCell ref="J46:K46"/>
    <mergeCell ref="D21:E21"/>
    <mergeCell ref="B23:B24"/>
    <mergeCell ref="B30:F30"/>
    <mergeCell ref="A32:F32"/>
    <mergeCell ref="B51:F51"/>
    <mergeCell ref="A42:D42"/>
    <mergeCell ref="B44:B45"/>
    <mergeCell ref="B93:E94"/>
    <mergeCell ref="G13:H13"/>
    <mergeCell ref="I13:J13"/>
    <mergeCell ref="A1:F1"/>
    <mergeCell ref="A2:F2"/>
    <mergeCell ref="A4:F4"/>
    <mergeCell ref="A5:F5"/>
    <mergeCell ref="A7:F7"/>
    <mergeCell ref="G7:L7"/>
    <mergeCell ref="B34:B36"/>
    <mergeCell ref="C34:E34"/>
    <mergeCell ref="A9:F9"/>
    <mergeCell ref="B13:B15"/>
    <mergeCell ref="C13:D13"/>
    <mergeCell ref="E13:F13"/>
    <mergeCell ref="B21:C21"/>
  </mergeCells>
  <pageMargins left="0.7" right="0.7" top="0.75" bottom="0.75" header="0.3" footer="0.3"/>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Stadtwerke Wertheim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Zappe Nils</dc:creator>
  <cp:lastModifiedBy>Kruck Corinna</cp:lastModifiedBy>
  <cp:lastPrinted>2018-12-27T10:50:46Z</cp:lastPrinted>
  <dcterms:created xsi:type="dcterms:W3CDTF">2018-10-22T11:25:42Z</dcterms:created>
  <dcterms:modified xsi:type="dcterms:W3CDTF">2019-02-01T10:20:40Z</dcterms:modified>
</cp:coreProperties>
</file>